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2° bando\"/>
    </mc:Choice>
  </mc:AlternateContent>
  <bookViews>
    <workbookView xWindow="-120" yWindow="-120" windowWidth="29040" windowHeight="15840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<sst xmlns="http://schemas.openxmlformats.org/spreadsheetml/2006/main" count="24" uniqueCount="21">
  <si>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</si>
  <si>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</si>
  <si>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</si>
  <si>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</si>
  <si>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</si>
  <si>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</si>
  <si>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</si>
  <si>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</si>
  <si>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</si>
  <si>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</si>
  <si>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</si>
  <si>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</si>
  <si>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</si>
  <si>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</si>
  <si>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</si>
  <si>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GASPARRONI ANGELO E PASSAMONTI GIUSEPPINA S.N.C.</t>
  </si>
  <si>
    <t>EMILI DOMENICO</t>
  </si>
  <si>
    <t>LEPRETTI ANTONIO E C. S.N.C.</t>
  </si>
  <si>
    <t>01091800431</t>
  </si>
  <si>
    <t>01680630439</t>
  </si>
  <si>
    <t>00712770437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</si>
</sst>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0" fillId="0" borderId="3" xfId="0" applyBorder="1" applyProtection="1">
      <protection locked="0"/>
    </xf>
    <xf numFmtId="165" fontId="0" fillId="0" borderId="3" xfId="0" applyNumberFormat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I15" sqref="I15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75.42578125" customWidth="1"/>
    <col min="6" max="6" width="22.85546875" customWidth="1"/>
    <col min="7" max="7" width="25.140625" customWidth="1"/>
    <col min="8" max="8" width="15.7109375" style="7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2</v>
      </c>
      <c r="B4" s="3" t="s">
        <v>11</v>
      </c>
      <c r="C4" s="3"/>
      <c r="D4" s="3"/>
      <c r="E4" s="17" t="s">
        <v>15</v>
      </c>
      <c r="F4" s="18" t="s">
        <v>18</v>
      </c>
      <c r="G4" s="10"/>
      <c r="H4" s="15">
        <v>4305</v>
      </c>
      <c r="I4" s="4"/>
      <c r="J4" s="2"/>
      <c r="K4" s="3"/>
    </row>
    <row r="5" spans="1:27" x14ac:dyDescent="0.25">
      <c r="A5">
        <f>IFERROR(VLOOKUP(B5,Tipi!$A$1:$B$5,2,FALSE), "")</f>
        <v>2</v>
      </c>
      <c r="B5" s="3" t="s">
        <v>11</v>
      </c>
      <c r="C5" s="2"/>
      <c r="D5" s="2"/>
      <c r="E5" s="17" t="s">
        <v>16</v>
      </c>
      <c r="F5" s="19" t="s">
        <v>19</v>
      </c>
      <c r="G5" s="2"/>
      <c r="H5" s="15">
        <v>4209</v>
      </c>
      <c r="I5" s="2"/>
      <c r="J5" s="3"/>
    </row>
    <row r="6" spans="1:27" x14ac:dyDescent="0.25">
      <c r="A6">
        <f>IFERROR(VLOOKUP(B6,Tipi!$A$1:$B$5,2,FALSE), "")</f>
        <v>2</v>
      </c>
      <c r="B6" s="3" t="s">
        <v>11</v>
      </c>
      <c r="C6" s="2"/>
      <c r="D6" s="2"/>
      <c r="E6" s="17" t="s">
        <v>17</v>
      </c>
      <c r="F6" s="19" t="s">
        <v>20</v>
      </c>
      <c r="G6" s="2"/>
      <c r="H6" s="15">
        <v>7187.5</v>
      </c>
      <c r="I6" s="2"/>
      <c r="J6" s="2"/>
    </row>
    <row r="7" spans="1:27" x14ac:dyDescent="0.25">
      <c r="A7" t="str">
        <f>IFERROR(VLOOKUP(B7,Tipi!$A$1:$B$5,2,FALSE), "")</f>
        <v/>
      </c>
      <c r="B7" s="3"/>
      <c r="C7" s="2"/>
      <c r="D7" s="2"/>
      <c r="E7" s="14"/>
      <c r="F7" s="14"/>
      <c r="G7" s="2"/>
      <c r="H7" s="15"/>
      <c r="I7" s="2"/>
      <c r="J7" s="2"/>
    </row>
    <row r="8" spans="1:27" x14ac:dyDescent="0.25">
      <c r="A8" t="str">
        <f>IFERROR(VLOOKUP(B8,Tipi!$A$1:$B$5,2,FALSE), "")</f>
        <v/>
      </c>
      <c r="B8" s="3"/>
      <c r="C8" s="2"/>
      <c r="D8" s="2"/>
      <c r="E8" s="14"/>
      <c r="F8" s="14"/>
      <c r="G8" s="2"/>
      <c r="H8" s="15"/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14"/>
      <c r="F9" s="14"/>
      <c r="G9" s="2"/>
      <c r="H9" s="15"/>
      <c r="I9" s="2"/>
      <c r="J9" s="2"/>
    </row>
    <row r="10" spans="1:27" x14ac:dyDescent="0.25">
      <c r="A10" t="str">
        <f>IFERROR(VLOOKUP(B10,Tipi!$A$1:$B$5,2,FALSE), "")</f>
        <v/>
      </c>
      <c r="B10" s="3"/>
      <c r="C10" s="2"/>
      <c r="D10" s="2"/>
      <c r="E10" s="14"/>
      <c r="F10" s="14"/>
      <c r="G10" s="2"/>
      <c r="H10" s="15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14"/>
      <c r="F11" s="14"/>
      <c r="G11" s="2"/>
      <c r="H11" s="15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2"/>
      <c r="F12" s="11"/>
      <c r="G12" s="2"/>
      <c r="H12" s="6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2"/>
      <c r="F13" s="11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2"/>
      <c r="F14" s="11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2"/>
      <c r="F15" s="11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2"/>
      <c r="F16" s="11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2"/>
      <c r="F17" s="11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2"/>
      <c r="F18" s="11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2"/>
      <c r="F19" s="11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2"/>
      <c r="F20" s="11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2"/>
      <c r="F21" s="11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2"/>
      <c r="F22" s="11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2"/>
      <c r="F23" s="11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2"/>
      <c r="F24" s="11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2"/>
      <c r="F25" s="11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2"/>
      <c r="F26" s="11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2"/>
      <c r="F27" s="11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2"/>
      <c r="F28" s="11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2"/>
      <c r="F29" s="11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2"/>
      <c r="F30" s="11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2"/>
      <c r="F31" s="11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2"/>
      <c r="F32" s="11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2"/>
      <c r="F33" s="11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2"/>
      <c r="F34" s="11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2"/>
      <c r="F35" s="11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2"/>
      <c r="F36" s="11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2"/>
      <c r="F37" s="11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2"/>
      <c r="F38" s="11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2"/>
      <c r="F39" s="11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2"/>
      <c r="F40" s="11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2"/>
      <c r="F41" s="11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2"/>
      <c r="F42" s="11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2"/>
      <c r="F43" s="11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2"/>
      <c r="F44" s="11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2"/>
      <c r="F45" s="11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2"/>
      <c r="F46" s="11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2"/>
      <c r="F47" s="11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2"/>
      <c r="F48" s="11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2"/>
      <c r="F49" s="11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2"/>
      <c r="F50" s="11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2"/>
      <c r="F51" s="11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2"/>
      <c r="F52" s="11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2"/>
      <c r="F53" s="11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2"/>
      <c r="F54" s="11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2"/>
      <c r="F55" s="11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2"/>
      <c r="F56" s="11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2"/>
      <c r="F57" s="11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2"/>
      <c r="F58" s="11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2"/>
      <c r="F59" s="11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2"/>
      <c r="F60" s="11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2"/>
      <c r="F61" s="11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2"/>
      <c r="F62" s="11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2"/>
      <c r="F63" s="11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2"/>
      <c r="F64" s="11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2022-03-23T10:42:47Z</dcterms:modified>
</cp:coreProperties>
</file>